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\\BOHDOCWEB-2\TempHomeDir$\tkr\DocuNote\Checked Out\Standard Dokument\20\D-20190709-101648\"/>
    </mc:Choice>
  </mc:AlternateContent>
  <x:bookViews>
    <x:workbookView xWindow="0" yWindow="0" windowWidth="28800" windowHeight="12440"/>
  </x:bookViews>
  <x:sheets>
    <x:sheet name="Ark1" sheetId="1" r:id="rId1"/>
  </x:sheets>
  <x:definedNames>
    <x:definedName name="_xlnm.Print_Area" localSheetId="0">'Ark1'!$A$1:$K$33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F28" i="1" l="1"/>
  <c r="F27" i="1"/>
  <c r="F26" i="1"/>
  <c r="F12" i="1" l="1"/>
  <c r="F4" i="1"/>
  <c r="F5" i="1" l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3" i="1"/>
</calcChain>
</file>

<file path=xl/comments1.xml><?xml version="1.0" encoding="utf-8"?>
<comments xmlns="http://schemas.openxmlformats.org/spreadsheetml/2006/main">
  <authors>
    <author>Troels Krohn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Troels Krohn:</t>
        </r>
        <r>
          <rPr>
            <sz val="9"/>
            <color indexed="81"/>
            <rFont val="Tahoma"/>
            <charset val="1"/>
          </rPr>
          <t xml:space="preserve">
Indsæt omkostning for udrening af omkostning pr. måned (kolone F)</t>
        </r>
      </text>
    </comment>
  </commentList>
</comments>
</file>

<file path=xl/sharedStrings.xml><?xml version="1.0" encoding="utf-8"?>
<sst xmlns="http://schemas.openxmlformats.org/spreadsheetml/2006/main" count="131" uniqueCount="68">
  <si>
    <t>Rute</t>
  </si>
  <si>
    <t>Frekvens</t>
  </si>
  <si>
    <t>Nordhavn 2</t>
  </si>
  <si>
    <t>Nordhavn 3</t>
  </si>
  <si>
    <t>Nordhavn 4</t>
  </si>
  <si>
    <t>Nordhavn 5</t>
  </si>
  <si>
    <t>Svaneknoppen</t>
  </si>
  <si>
    <t>Sundmolen</t>
  </si>
  <si>
    <t>Århusgade 1</t>
  </si>
  <si>
    <t>Århusgade 2</t>
  </si>
  <si>
    <t>Marmormolen</t>
  </si>
  <si>
    <t>Tulipanen</t>
  </si>
  <si>
    <t>Refshalevej</t>
  </si>
  <si>
    <t>Prøvestensbroen</t>
  </si>
  <si>
    <t>Bådehavnsgade</t>
  </si>
  <si>
    <t>Ørestad 1</t>
  </si>
  <si>
    <t>Ørestad 2</t>
  </si>
  <si>
    <t>Ørestad 3</t>
  </si>
  <si>
    <t>5x ugentligt</t>
  </si>
  <si>
    <t>1x ugentligt</t>
  </si>
  <si>
    <t>3x ugentligt</t>
  </si>
  <si>
    <t>2x ugentligt</t>
  </si>
  <si>
    <t>1x månedligt</t>
  </si>
  <si>
    <t>2x månedligt</t>
  </si>
  <si>
    <t>Areal (m2)</t>
  </si>
  <si>
    <t>Bilag</t>
  </si>
  <si>
    <t>Bilag 1</t>
  </si>
  <si>
    <t>Bilag 2</t>
  </si>
  <si>
    <t>Bilag 3</t>
  </si>
  <si>
    <t>Bilag 4</t>
  </si>
  <si>
    <t>Bilag 5</t>
  </si>
  <si>
    <t>Bilag 6</t>
  </si>
  <si>
    <t>Bilag 7</t>
  </si>
  <si>
    <t>Bilag 8</t>
  </si>
  <si>
    <t>Bilag 9</t>
  </si>
  <si>
    <t>Bilag 10</t>
  </si>
  <si>
    <t>Bilag 11</t>
  </si>
  <si>
    <t>Bilag 12</t>
  </si>
  <si>
    <t>Virksomhed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</si>
  <si>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</si>
  <si>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</si>
  <si>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</si>
  <si>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</si>
  <si>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</si>
  <si>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</si>
  <si>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</si>
  <si>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</si>
  <si>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</si>
  <si>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Nordhavn 1a</t>
  </si>
  <si>
    <t>Muligt tilvalg</t>
  </si>
  <si>
    <t>Nordhavn 1b, højtrykspul</t>
  </si>
  <si>
    <t>3m fra kantsten</t>
  </si>
  <si>
    <t>Århusgade 3</t>
  </si>
  <si>
    <t>Langelinje, 1/10 - 30/4</t>
  </si>
  <si>
    <t>Langelinje, 1/5 - 30/9</t>
  </si>
  <si>
    <t>Nordre Toldbod, 1/10 - 30/4</t>
  </si>
  <si>
    <t>Nordre Toldbod, 1/5 - 30/9</t>
  </si>
  <si>
    <t>J</t>
  </si>
  <si>
    <t>Samlerabat</t>
  </si>
  <si>
    <t>K</t>
  </si>
  <si>
    <t>Omfang</t>
  </si>
  <si>
    <t>Omkostning/tur</t>
  </si>
  <si>
    <t>Antal ture/måned</t>
  </si>
  <si>
    <t>Omkostning/måned</t>
  </si>
  <si>
    <t>Ca. vandforbrug/tur, i m3</t>
  </si>
  <si>
    <t>Kolonne F udregnes på baggrund af indtastning i kolonne D x værdien i kolonne E</t>
  </si>
  <si>
    <t>Timepris</t>
  </si>
  <si>
    <t>Du har som bruger kun mulighed for at indtaste i kolonnerne D, G, I, J og K da arket er beskyttet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</si>
</sst>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.00\ [$kr.-406]_-;\-* #,##0.00\ [$kr.-406]_-;_-* &quot;-&quot;??\ [$kr.-406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" fillId="0" borderId="1" xfId="0" applyFont="1" applyBorder="1" applyProtection="1"/>
    <xf numFmtId="3" fontId="2" fillId="0" borderId="1" xfId="0" applyNumberFormat="1" applyFont="1" applyBorder="1" applyProtection="1"/>
    <xf numFmtId="0" fontId="2" fillId="0" borderId="2" xfId="0" applyFont="1" applyBorder="1" applyProtection="1"/>
    <xf numFmtId="0" fontId="0" fillId="0" borderId="1" xfId="0" applyBorder="1" applyProtection="1"/>
    <xf numFmtId="3" fontId="0" fillId="0" borderId="1" xfId="0" applyNumberFormat="1" applyBorder="1" applyProtection="1"/>
    <xf numFmtId="0" fontId="0" fillId="0" borderId="2" xfId="0" applyBorder="1" applyProtection="1"/>
    <xf numFmtId="0" fontId="0" fillId="0" borderId="0" xfId="0" applyBorder="1" applyProtection="1"/>
    <xf numFmtId="3" fontId="0" fillId="0" borderId="0" xfId="0" applyNumberFormat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Protection="1"/>
    <xf numFmtId="0" fontId="2" fillId="0" borderId="5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0" xfId="0" applyFont="1" applyProtection="1"/>
    <xf numFmtId="164" fontId="0" fillId="0" borderId="0" xfId="1" applyNumberFormat="1" applyFont="1" applyBorder="1" applyProtection="1"/>
    <xf numFmtId="0" fontId="0" fillId="0" borderId="0" xfId="0" applyBorder="1" applyAlignment="1" applyProtection="1">
      <alignment horizontal="center"/>
    </xf>
    <xf numFmtId="164" fontId="0" fillId="0" borderId="4" xfId="1" applyNumberFormat="1" applyFont="1" applyBorder="1" applyAlignment="1" applyProtection="1">
      <alignment horizontal="center"/>
    </xf>
    <xf numFmtId="3" fontId="0" fillId="0" borderId="0" xfId="0" applyNumberFormat="1" applyProtection="1"/>
    <xf numFmtId="0" fontId="3" fillId="3" borderId="1" xfId="0" applyFont="1" applyFill="1" applyBorder="1" applyProtection="1"/>
    <xf numFmtId="3" fontId="3" fillId="3" borderId="1" xfId="0" applyNumberFormat="1" applyFont="1" applyFill="1" applyBorder="1" applyProtection="1"/>
    <xf numFmtId="0" fontId="3" fillId="3" borderId="2" xfId="0" applyFont="1" applyFill="1" applyBorder="1" applyProtection="1"/>
    <xf numFmtId="0" fontId="3" fillId="3" borderId="3" xfId="0" applyFont="1" applyFill="1" applyBorder="1" applyAlignment="1" applyProtection="1">
      <alignment horizontal="center"/>
    </xf>
    <xf numFmtId="164" fontId="6" fillId="2" borderId="5" xfId="1" applyNumberFormat="1" applyFont="1" applyFill="1" applyBorder="1" applyProtection="1">
      <protection locked="0"/>
    </xf>
    <xf numFmtId="164" fontId="6" fillId="2" borderId="6" xfId="1" applyNumberFormat="1" applyFont="1" applyFill="1" applyBorder="1" applyProtection="1">
      <protection locked="0"/>
    </xf>
    <xf numFmtId="164" fontId="7" fillId="2" borderId="5" xfId="1" applyNumberFormat="1" applyFont="1" applyFill="1" applyBorder="1" applyProtection="1">
      <protection locked="0"/>
    </xf>
    <xf numFmtId="164" fontId="7" fillId="2" borderId="6" xfId="1" applyNumberFormat="1" applyFont="1" applyFill="1" applyBorder="1" applyProtection="1">
      <protection locked="0"/>
    </xf>
    <xf numFmtId="164" fontId="0" fillId="0" borderId="2" xfId="1" applyNumberFormat="1" applyFont="1" applyBorder="1" applyProtection="1"/>
    <xf numFmtId="0" fontId="0" fillId="0" borderId="4" xfId="0" applyFill="1" applyBorder="1" applyAlignment="1" applyProtection="1">
      <alignment horizont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164" fontId="0" fillId="0" borderId="2" xfId="1" applyNumberFormat="1" applyFont="1" applyBorder="1" applyAlignment="1" applyProtection="1">
      <alignment horizontal="center"/>
    </xf>
    <xf numFmtId="164" fontId="3" fillId="3" borderId="2" xfId="1" applyNumberFormat="1" applyFont="1" applyFill="1" applyBorder="1" applyProtection="1"/>
    <xf numFmtId="0" fontId="3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0" fillId="0" borderId="7" xfId="0" applyBorder="1" applyAlignment="1" applyProtection="1">
      <alignment horizontal="center"/>
    </xf>
    <xf numFmtId="0" fontId="2" fillId="0" borderId="7" xfId="0" applyFont="1" applyBorder="1" applyProtection="1"/>
    <xf numFmtId="0" fontId="0" fillId="0" borderId="7" xfId="0" applyBorder="1" applyProtection="1"/>
    <xf numFmtId="164" fontId="0" fillId="0" borderId="7" xfId="1" applyNumberFormat="1" applyFont="1" applyFill="1" applyBorder="1" applyAlignment="1" applyProtection="1">
      <alignment horizontal="center"/>
    </xf>
    <xf numFmtId="0" fontId="3" fillId="3" borderId="7" xfId="0" applyFont="1" applyFill="1" applyBorder="1" applyProtection="1"/>
    <xf numFmtId="0" fontId="2" fillId="0" borderId="5" xfId="0" applyFont="1" applyFill="1" applyBorder="1" applyProtection="1"/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10" xfId="0" applyBorder="1" applyAlignment="1" applyProtection="1">
      <alignment horizontal="center"/>
    </xf>
    <xf numFmtId="0" fontId="2" fillId="0" borderId="8" xfId="0" applyFont="1" applyFill="1" applyBorder="1" applyProtection="1"/>
    <xf numFmtId="0" fontId="2" fillId="0" borderId="11" xfId="0" applyFont="1" applyFill="1" applyBorder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D5" sqref="D5"/>
    </sheetView>
  </sheetViews>
  <sheetFormatPr defaultRowHeight="14.5" x14ac:dyDescent="0.35"/>
  <cols>
    <col min="1" max="1" width="25.81640625" style="16" bestFit="1" customWidth="1"/>
    <col min="2" max="2" width="14.81640625" style="23" bestFit="1" customWidth="1"/>
    <col min="3" max="3" width="12.453125" style="16" bestFit="1" customWidth="1"/>
    <col min="4" max="4" width="15.453125" style="16" bestFit="1" customWidth="1"/>
    <col min="5" max="5" width="17" style="16" bestFit="1" customWidth="1"/>
    <col min="6" max="6" width="19" style="16" bestFit="1" customWidth="1"/>
    <col min="7" max="7" width="23.54296875" style="16" bestFit="1" customWidth="1"/>
    <col min="8" max="8" width="8" style="16" bestFit="1" customWidth="1"/>
    <col min="9" max="10" width="11.7265625" style="16" bestFit="1" customWidth="1"/>
    <col min="11" max="11" width="11" style="16" bestFit="1" customWidth="1"/>
    <col min="12" max="16384" width="8.7265625" style="16"/>
  </cols>
  <sheetData>
    <row r="1" spans="1:10" x14ac:dyDescent="0.35">
      <c r="A1" s="1" t="s">
        <v>39</v>
      </c>
      <c r="B1" s="2" t="s">
        <v>40</v>
      </c>
      <c r="C1" s="3" t="s">
        <v>41</v>
      </c>
      <c r="D1" s="14" t="s">
        <v>42</v>
      </c>
      <c r="E1" s="15" t="s">
        <v>43</v>
      </c>
      <c r="F1" s="3" t="s">
        <v>44</v>
      </c>
      <c r="G1" s="33" t="s">
        <v>45</v>
      </c>
      <c r="H1" s="40" t="s">
        <v>46</v>
      </c>
      <c r="I1" s="14" t="s">
        <v>47</v>
      </c>
      <c r="J1" s="33" t="s">
        <v>57</v>
      </c>
    </row>
    <row r="2" spans="1:10" s="19" customFormat="1" x14ac:dyDescent="0.35">
      <c r="A2" s="4" t="s">
        <v>0</v>
      </c>
      <c r="B2" s="5" t="s">
        <v>60</v>
      </c>
      <c r="C2" s="6" t="s">
        <v>1</v>
      </c>
      <c r="D2" s="17" t="s">
        <v>61</v>
      </c>
      <c r="E2" s="18" t="s">
        <v>62</v>
      </c>
      <c r="F2" s="6" t="s">
        <v>63</v>
      </c>
      <c r="G2" s="17" t="s">
        <v>64</v>
      </c>
      <c r="H2" s="41" t="s">
        <v>25</v>
      </c>
      <c r="I2" s="17" t="s">
        <v>38</v>
      </c>
      <c r="J2" s="17" t="s">
        <v>58</v>
      </c>
    </row>
    <row r="3" spans="1:10" x14ac:dyDescent="0.35">
      <c r="A3" s="7" t="s">
        <v>48</v>
      </c>
      <c r="B3" s="8">
        <v>65545</v>
      </c>
      <c r="C3" s="9" t="s">
        <v>18</v>
      </c>
      <c r="D3" s="28"/>
      <c r="E3" s="15">
        <v>20</v>
      </c>
      <c r="F3" s="32">
        <f>SUM(D3*E3)</f>
        <v>0</v>
      </c>
      <c r="G3" s="34"/>
      <c r="H3" s="42" t="s">
        <v>26</v>
      </c>
      <c r="I3" s="34"/>
      <c r="J3" s="34"/>
    </row>
    <row r="4" spans="1:10" x14ac:dyDescent="0.35">
      <c r="A4" s="7" t="s">
        <v>50</v>
      </c>
      <c r="B4" s="8">
        <v>65545</v>
      </c>
      <c r="C4" s="9" t="s">
        <v>49</v>
      </c>
      <c r="D4" s="28"/>
      <c r="E4" s="15">
        <v>20</v>
      </c>
      <c r="F4" s="32">
        <f>SUM(D4*E4)</f>
        <v>0</v>
      </c>
      <c r="G4" s="34"/>
      <c r="H4" s="42" t="s">
        <v>26</v>
      </c>
      <c r="I4" s="34"/>
      <c r="J4" s="34"/>
    </row>
    <row r="5" spans="1:10" x14ac:dyDescent="0.35">
      <c r="A5" s="7" t="s">
        <v>2</v>
      </c>
      <c r="B5" s="8" t="s">
        <v>51</v>
      </c>
      <c r="C5" s="9" t="s">
        <v>19</v>
      </c>
      <c r="D5" s="28"/>
      <c r="E5" s="15">
        <v>4</v>
      </c>
      <c r="F5" s="32">
        <f t="shared" ref="F5:F22" si="0">SUM(D5*E5)</f>
        <v>0</v>
      </c>
      <c r="G5" s="34"/>
      <c r="H5" s="42" t="s">
        <v>26</v>
      </c>
      <c r="I5" s="34"/>
      <c r="J5" s="34"/>
    </row>
    <row r="6" spans="1:10" x14ac:dyDescent="0.35">
      <c r="A6" s="7" t="s">
        <v>3</v>
      </c>
      <c r="B6" s="8" t="s">
        <v>51</v>
      </c>
      <c r="C6" s="9" t="s">
        <v>22</v>
      </c>
      <c r="D6" s="28"/>
      <c r="E6" s="15">
        <v>1</v>
      </c>
      <c r="F6" s="32">
        <f t="shared" si="0"/>
        <v>0</v>
      </c>
      <c r="G6" s="34"/>
      <c r="H6" s="42" t="s">
        <v>26</v>
      </c>
      <c r="I6" s="34"/>
      <c r="J6" s="34"/>
    </row>
    <row r="7" spans="1:10" x14ac:dyDescent="0.35">
      <c r="A7" s="7" t="s">
        <v>4</v>
      </c>
      <c r="B7" s="8" t="s">
        <v>51</v>
      </c>
      <c r="C7" s="9" t="s">
        <v>23</v>
      </c>
      <c r="D7" s="28"/>
      <c r="E7" s="15">
        <v>2</v>
      </c>
      <c r="F7" s="32">
        <f t="shared" si="0"/>
        <v>0</v>
      </c>
      <c r="G7" s="34"/>
      <c r="H7" s="42" t="s">
        <v>26</v>
      </c>
      <c r="I7" s="34"/>
      <c r="J7" s="34"/>
    </row>
    <row r="8" spans="1:10" x14ac:dyDescent="0.35">
      <c r="A8" s="7" t="s">
        <v>5</v>
      </c>
      <c r="B8" s="8" t="s">
        <v>51</v>
      </c>
      <c r="C8" s="9" t="s">
        <v>20</v>
      </c>
      <c r="D8" s="28"/>
      <c r="E8" s="15">
        <v>12</v>
      </c>
      <c r="F8" s="32">
        <f t="shared" si="0"/>
        <v>0</v>
      </c>
      <c r="G8" s="34"/>
      <c r="H8" s="42" t="s">
        <v>26</v>
      </c>
      <c r="I8" s="34"/>
      <c r="J8" s="34"/>
    </row>
    <row r="9" spans="1:10" x14ac:dyDescent="0.35">
      <c r="A9" s="7" t="s">
        <v>6</v>
      </c>
      <c r="B9" s="8" t="s">
        <v>51</v>
      </c>
      <c r="C9" s="9" t="s">
        <v>22</v>
      </c>
      <c r="D9" s="28"/>
      <c r="E9" s="15">
        <v>1</v>
      </c>
      <c r="F9" s="32">
        <f t="shared" si="0"/>
        <v>0</v>
      </c>
      <c r="G9" s="34"/>
      <c r="H9" s="42" t="s">
        <v>27</v>
      </c>
      <c r="I9" s="34"/>
      <c r="J9" s="34"/>
    </row>
    <row r="10" spans="1:10" x14ac:dyDescent="0.35">
      <c r="A10" s="7" t="s">
        <v>7</v>
      </c>
      <c r="B10" s="8" t="s">
        <v>51</v>
      </c>
      <c r="C10" s="9" t="s">
        <v>20</v>
      </c>
      <c r="D10" s="28"/>
      <c r="E10" s="15">
        <v>12</v>
      </c>
      <c r="F10" s="32">
        <f t="shared" si="0"/>
        <v>0</v>
      </c>
      <c r="G10" s="34"/>
      <c r="H10" s="42" t="s">
        <v>28</v>
      </c>
      <c r="I10" s="34"/>
      <c r="J10" s="34"/>
    </row>
    <row r="11" spans="1:10" x14ac:dyDescent="0.35">
      <c r="A11" s="7" t="s">
        <v>8</v>
      </c>
      <c r="B11" s="8" t="s">
        <v>51</v>
      </c>
      <c r="C11" s="9" t="s">
        <v>19</v>
      </c>
      <c r="D11" s="28"/>
      <c r="E11" s="15">
        <v>4</v>
      </c>
      <c r="F11" s="32">
        <f t="shared" si="0"/>
        <v>0</v>
      </c>
      <c r="G11" s="34"/>
      <c r="H11" s="42" t="s">
        <v>29</v>
      </c>
      <c r="I11" s="34"/>
      <c r="J11" s="34"/>
    </row>
    <row r="12" spans="1:10" x14ac:dyDescent="0.35">
      <c r="A12" s="7" t="s">
        <v>9</v>
      </c>
      <c r="B12" s="8" t="s">
        <v>51</v>
      </c>
      <c r="C12" s="9" t="s">
        <v>19</v>
      </c>
      <c r="D12" s="28"/>
      <c r="E12" s="15">
        <v>4</v>
      </c>
      <c r="F12" s="32">
        <f t="shared" si="0"/>
        <v>0</v>
      </c>
      <c r="G12" s="34"/>
      <c r="H12" s="42" t="s">
        <v>29</v>
      </c>
      <c r="I12" s="34"/>
      <c r="J12" s="34"/>
    </row>
    <row r="13" spans="1:10" x14ac:dyDescent="0.35">
      <c r="A13" s="7" t="s">
        <v>52</v>
      </c>
      <c r="B13" s="8" t="s">
        <v>51</v>
      </c>
      <c r="C13" s="9" t="s">
        <v>20</v>
      </c>
      <c r="D13" s="28"/>
      <c r="E13" s="15">
        <v>12</v>
      </c>
      <c r="F13" s="32">
        <f t="shared" si="0"/>
        <v>0</v>
      </c>
      <c r="G13" s="34"/>
      <c r="H13" s="42" t="s">
        <v>29</v>
      </c>
      <c r="I13" s="34"/>
      <c r="J13" s="34"/>
    </row>
    <row r="14" spans="1:10" x14ac:dyDescent="0.35">
      <c r="A14" s="7" t="s">
        <v>10</v>
      </c>
      <c r="B14" s="8" t="s">
        <v>51</v>
      </c>
      <c r="C14" s="9" t="s">
        <v>19</v>
      </c>
      <c r="D14" s="28"/>
      <c r="E14" s="15">
        <v>4</v>
      </c>
      <c r="F14" s="32">
        <f t="shared" si="0"/>
        <v>0</v>
      </c>
      <c r="G14" s="34"/>
      <c r="H14" s="42" t="s">
        <v>30</v>
      </c>
      <c r="I14" s="34"/>
      <c r="J14" s="34"/>
    </row>
    <row r="15" spans="1:10" x14ac:dyDescent="0.35">
      <c r="A15" s="7" t="s">
        <v>53</v>
      </c>
      <c r="B15" s="8" t="s">
        <v>51</v>
      </c>
      <c r="C15" s="9" t="s">
        <v>22</v>
      </c>
      <c r="D15" s="28"/>
      <c r="E15" s="15">
        <v>4</v>
      </c>
      <c r="F15" s="32">
        <f t="shared" si="0"/>
        <v>0</v>
      </c>
      <c r="G15" s="34"/>
      <c r="H15" s="42" t="s">
        <v>31</v>
      </c>
      <c r="I15" s="34"/>
      <c r="J15" s="34"/>
    </row>
    <row r="16" spans="1:10" x14ac:dyDescent="0.35">
      <c r="A16" s="7" t="s">
        <v>54</v>
      </c>
      <c r="B16" s="8" t="s">
        <v>51</v>
      </c>
      <c r="C16" s="9" t="s">
        <v>19</v>
      </c>
      <c r="D16" s="28"/>
      <c r="E16" s="15">
        <v>12</v>
      </c>
      <c r="F16" s="32">
        <f t="shared" si="0"/>
        <v>0</v>
      </c>
      <c r="G16" s="34"/>
      <c r="H16" s="42" t="s">
        <v>31</v>
      </c>
      <c r="I16" s="34"/>
      <c r="J16" s="34"/>
    </row>
    <row r="17" spans="1:11" x14ac:dyDescent="0.35">
      <c r="A17" s="7" t="s">
        <v>11</v>
      </c>
      <c r="B17" s="8" t="s">
        <v>51</v>
      </c>
      <c r="C17" s="9" t="s">
        <v>23</v>
      </c>
      <c r="D17" s="28"/>
      <c r="E17" s="15">
        <v>2</v>
      </c>
      <c r="F17" s="32">
        <f t="shared" si="0"/>
        <v>0</v>
      </c>
      <c r="G17" s="34"/>
      <c r="H17" s="42" t="s">
        <v>32</v>
      </c>
      <c r="I17" s="34"/>
      <c r="J17" s="34"/>
    </row>
    <row r="18" spans="1:11" x14ac:dyDescent="0.35">
      <c r="A18" s="7" t="s">
        <v>55</v>
      </c>
      <c r="B18" s="8" t="s">
        <v>51</v>
      </c>
      <c r="C18" s="9" t="s">
        <v>22</v>
      </c>
      <c r="D18" s="28"/>
      <c r="E18" s="15">
        <v>1</v>
      </c>
      <c r="F18" s="32">
        <f t="shared" si="0"/>
        <v>0</v>
      </c>
      <c r="G18" s="34"/>
      <c r="H18" s="42" t="s">
        <v>33</v>
      </c>
      <c r="I18" s="34"/>
      <c r="J18" s="34"/>
    </row>
    <row r="19" spans="1:11" x14ac:dyDescent="0.35">
      <c r="A19" s="7" t="s">
        <v>56</v>
      </c>
      <c r="B19" s="8" t="s">
        <v>51</v>
      </c>
      <c r="C19" s="9" t="s">
        <v>19</v>
      </c>
      <c r="D19" s="28"/>
      <c r="E19" s="15">
        <v>4</v>
      </c>
      <c r="F19" s="32">
        <f t="shared" si="0"/>
        <v>0</v>
      </c>
      <c r="G19" s="34"/>
      <c r="H19" s="42" t="s">
        <v>33</v>
      </c>
      <c r="I19" s="34"/>
      <c r="J19" s="34"/>
    </row>
    <row r="20" spans="1:11" x14ac:dyDescent="0.35">
      <c r="A20" s="7" t="s">
        <v>12</v>
      </c>
      <c r="B20" s="8" t="s">
        <v>51</v>
      </c>
      <c r="C20" s="9" t="s">
        <v>22</v>
      </c>
      <c r="D20" s="28"/>
      <c r="E20" s="15">
        <v>1</v>
      </c>
      <c r="F20" s="32">
        <f t="shared" si="0"/>
        <v>0</v>
      </c>
      <c r="G20" s="34"/>
      <c r="H20" s="42" t="s">
        <v>34</v>
      </c>
      <c r="I20" s="34"/>
      <c r="J20" s="34"/>
    </row>
    <row r="21" spans="1:11" x14ac:dyDescent="0.35">
      <c r="A21" s="7" t="s">
        <v>13</v>
      </c>
      <c r="B21" s="8" t="s">
        <v>51</v>
      </c>
      <c r="C21" s="9" t="s">
        <v>19</v>
      </c>
      <c r="D21" s="28"/>
      <c r="E21" s="15">
        <v>4</v>
      </c>
      <c r="F21" s="32">
        <f t="shared" si="0"/>
        <v>0</v>
      </c>
      <c r="G21" s="34"/>
      <c r="H21" s="42" t="s">
        <v>35</v>
      </c>
      <c r="I21" s="34"/>
      <c r="J21" s="34"/>
    </row>
    <row r="22" spans="1:11" ht="15" thickBot="1" x14ac:dyDescent="0.4">
      <c r="A22" s="7" t="s">
        <v>14</v>
      </c>
      <c r="B22" s="8" t="s">
        <v>51</v>
      </c>
      <c r="C22" s="9" t="s">
        <v>22</v>
      </c>
      <c r="D22" s="29"/>
      <c r="E22" s="15">
        <v>1</v>
      </c>
      <c r="F22" s="32">
        <f t="shared" si="0"/>
        <v>0</v>
      </c>
      <c r="G22" s="35"/>
      <c r="H22" s="42" t="s">
        <v>36</v>
      </c>
      <c r="I22" s="35"/>
      <c r="J22" s="35"/>
    </row>
    <row r="23" spans="1:11" s="10" customFormat="1" ht="15" thickBot="1" x14ac:dyDescent="0.4">
      <c r="B23" s="11"/>
      <c r="D23" s="20"/>
      <c r="E23" s="21"/>
      <c r="F23" s="20"/>
    </row>
    <row r="24" spans="1:11" s="10" customFormat="1" x14ac:dyDescent="0.35">
      <c r="A24" s="12" t="s">
        <v>39</v>
      </c>
      <c r="B24" s="2" t="s">
        <v>40</v>
      </c>
      <c r="C24" s="13" t="s">
        <v>41</v>
      </c>
      <c r="D24" s="22" t="s">
        <v>42</v>
      </c>
      <c r="E24" s="15" t="s">
        <v>43</v>
      </c>
      <c r="F24" s="36" t="s">
        <v>44</v>
      </c>
      <c r="G24" s="33" t="s">
        <v>45</v>
      </c>
      <c r="H24" s="43" t="s">
        <v>46</v>
      </c>
      <c r="I24" s="14" t="s">
        <v>47</v>
      </c>
      <c r="J24" s="48" t="s">
        <v>57</v>
      </c>
      <c r="K24" s="33" t="s">
        <v>59</v>
      </c>
    </row>
    <row r="25" spans="1:11" x14ac:dyDescent="0.35">
      <c r="A25" s="4" t="s">
        <v>0</v>
      </c>
      <c r="B25" s="5" t="s">
        <v>24</v>
      </c>
      <c r="C25" s="6" t="s">
        <v>1</v>
      </c>
      <c r="D25" s="17" t="s">
        <v>61</v>
      </c>
      <c r="E25" s="18" t="s">
        <v>62</v>
      </c>
      <c r="F25" s="6" t="s">
        <v>63</v>
      </c>
      <c r="G25" s="17" t="s">
        <v>64</v>
      </c>
      <c r="H25" s="41" t="s">
        <v>25</v>
      </c>
      <c r="I25" s="45" t="s">
        <v>38</v>
      </c>
      <c r="J25" s="49" t="s">
        <v>58</v>
      </c>
      <c r="K25" s="50" t="s">
        <v>66</v>
      </c>
    </row>
    <row r="26" spans="1:11" x14ac:dyDescent="0.35">
      <c r="A26" s="24" t="s">
        <v>15</v>
      </c>
      <c r="B26" s="25">
        <v>8882</v>
      </c>
      <c r="C26" s="26" t="s">
        <v>21</v>
      </c>
      <c r="D26" s="30"/>
      <c r="E26" s="27">
        <v>8</v>
      </c>
      <c r="F26" s="37">
        <f>SUM(D26*E26)</f>
        <v>0</v>
      </c>
      <c r="G26" s="38"/>
      <c r="H26" s="44" t="s">
        <v>37</v>
      </c>
      <c r="I26" s="34"/>
      <c r="J26" s="46"/>
      <c r="K26" s="34"/>
    </row>
    <row r="27" spans="1:11" x14ac:dyDescent="0.35">
      <c r="A27" s="24" t="s">
        <v>16</v>
      </c>
      <c r="B27" s="25">
        <v>11674</v>
      </c>
      <c r="C27" s="26" t="s">
        <v>21</v>
      </c>
      <c r="D27" s="30"/>
      <c r="E27" s="27">
        <v>8</v>
      </c>
      <c r="F27" s="37">
        <f>SUM(D27*E27)</f>
        <v>0</v>
      </c>
      <c r="G27" s="38"/>
      <c r="H27" s="44" t="s">
        <v>37</v>
      </c>
      <c r="I27" s="34"/>
      <c r="J27" s="46"/>
      <c r="K27" s="34"/>
    </row>
    <row r="28" spans="1:11" ht="15" thickBot="1" x14ac:dyDescent="0.4">
      <c r="A28" s="24" t="s">
        <v>17</v>
      </c>
      <c r="B28" s="25">
        <v>7039</v>
      </c>
      <c r="C28" s="26" t="s">
        <v>23</v>
      </c>
      <c r="D28" s="31"/>
      <c r="E28" s="27">
        <v>2</v>
      </c>
      <c r="F28" s="37">
        <f>SUM(D28*E28)</f>
        <v>0</v>
      </c>
      <c r="G28" s="39"/>
      <c r="H28" s="44" t="s">
        <v>37</v>
      </c>
      <c r="I28" s="35"/>
      <c r="J28" s="47"/>
      <c r="K28" s="35"/>
    </row>
    <row r="30" spans="1:11" x14ac:dyDescent="0.35">
      <c r="A30" s="16" t="s">
        <v>67</v>
      </c>
    </row>
    <row r="32" spans="1:11" x14ac:dyDescent="0.35">
      <c r="A32" s="16" t="s">
        <v>65</v>
      </c>
    </row>
  </sheetData>
  <sheetProtection algorithmName="SHA-512" hashValue="jTFmhFW15DftNygFiq8b8lMMtuJrwrIPQeojWZtYP0VAGxQOYFdX5IGyvzLgGDvWlGDiAEXxPi02E6WONoTJgQ==" saltValue="f0RAHcE/4Tp2ELIDZ68ezg==" spinCount="100000" sheet="1" objects="1" scenarios="1" selectLockedCells="1"/>
  <pageMargins left="0.25" right="0.25" top="0.75" bottom="0.75" header="0.3" footer="0.3"/>
  <pageSetup paperSize="9" scale="83" orientation="landscape" r:id="rId1"/>
  <legacy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ap:HeadingPairs>
  <ap:TitlesOfParts>
    <vt:vector baseType="lpstr" size="2">
      <vt:lpstr>Ark1</vt:lpstr>
      <vt:lpstr>'Ark1'!Udskriftsområde</vt:lpstr>
    </vt:vector>
  </ap:TitlesOfParts>
  <ap:Company>By &amp; Havn</ap:Company>
  <ap:LinksUpToDate>false</ap:LinksUpToDate>
  <ap:SharedDoc>false</ap:SharedDoc>
  <ap:HyperlinksChanged>false</ap:HyperlinksChanged>
  <ap:AppVersion>15.0300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Bilag 13, Beregningsark</dc:title>
  <dc:creator>Troels Krohn</dc:creator>
  <lastModifiedBy>Troels Krohn</lastModifiedBy>
  <lastPrinted>2020-03-25T15:23:15.0000000Z</lastPrinted>
  <dcterms:created xsi:type="dcterms:W3CDTF">2019-07-09T08:28:10.0000000Z</dcterms:created>
  <dcterms:modified xsi:type="dcterms:W3CDTF">2020-03-25T15:24:40.0000000Z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N_d_dokumentnr">
    <vt:lpwstr>D-20190709-101648</vt:lpwstr>
  </op:property>
  <op:property fmtid="{D5CDD505-2E9C-101B-9397-08002B2CF9AE}" pid="3" name="DN_d_modtager">
    <vt:lpwstr/>
  </op:property>
  <op:property fmtid="{D5CDD505-2E9C-101B-9397-08002B2CF9AE}" pid="4" name="DN_d_titel">
    <vt:lpwstr>Bilag 13, Beregningsark</vt:lpwstr>
  </op:property>
  <op:property fmtid="{D5CDD505-2E9C-101B-9397-08002B2CF9AE}" pid="5" name="DN_d_underskriver_fuldenavn">
    <vt:lpwstr/>
  </op:property>
  <op:property fmtid="{D5CDD505-2E9C-101B-9397-08002B2CF9AE}" pid="6" name="DN_d_underskriver_titel">
    <vt:lpwstr/>
  </op:property>
  <op:property fmtid="{D5CDD505-2E9C-101B-9397-08002B2CF9AE}" pid="7" name="DN_d_underskriver_mail">
    <vt:lpwstr/>
  </op:property>
  <op:property fmtid="{D5CDD505-2E9C-101B-9397-08002B2CF9AE}" pid="8" name="DN_d_underskriver_initialer">
    <vt:lpwstr/>
  </op:property>
  <op:property fmtid="{D5CDD505-2E9C-101B-9397-08002B2CF9AE}" pid="9" name="DN_d_brevdato">
    <vt:lpwstr/>
  </op:property>
  <op:property fmtid="{D5CDD505-2E9C-101B-9397-08002B2CF9AE}" pid="10" name="DN_d_dato">
    <vt:lpwstr/>
  </op:property>
  <op:property fmtid="{D5CDD505-2E9C-101B-9397-08002B2CF9AE}" pid="11" name="DN_d_eksterneparter1">
    <vt:lpwstr/>
  </op:property>
  <op:property fmtid="{D5CDD505-2E9C-101B-9397-08002B2CF9AE}" pid="12" name="DN_d_eksterneparter2">
    <vt:lpwstr/>
  </op:property>
  <op:property fmtid="{D5CDD505-2E9C-101B-9397-08002B2CF9AE}" pid="13" name="DN_d_eksterneparter3">
    <vt:lpwstr/>
  </op:property>
  <op:property fmtid="{D5CDD505-2E9C-101B-9397-08002B2CF9AE}" pid="14" name="DN_d_eksterneparter4">
    <vt:lpwstr/>
  </op:property>
  <op:property fmtid="{D5CDD505-2E9C-101B-9397-08002B2CF9AE}" pid="15" name="DN_d_eksterneparter5">
    <vt:lpwstr/>
  </op:property>
  <op:property fmtid="{D5CDD505-2E9C-101B-9397-08002B2CF9AE}" pid="16" name="DN_d_interneparter1">
    <vt:lpwstr/>
  </op:property>
  <op:property fmtid="{D5CDD505-2E9C-101B-9397-08002B2CF9AE}" pid="17" name="DN_d_LetterDate">
    <vt:lpwstr/>
  </op:property>
  <op:property fmtid="{D5CDD505-2E9C-101B-9397-08002B2CF9AE}" pid="18" name="DN_d_interneparter2">
    <vt:lpwstr/>
  </op:property>
  <op:property fmtid="{D5CDD505-2E9C-101B-9397-08002B2CF9AE}" pid="19" name="DN_d_interneparter3">
    <vt:lpwstr/>
  </op:property>
  <op:property fmtid="{D5CDD505-2E9C-101B-9397-08002B2CF9AE}" pid="20" name="DN_d_interneparter4">
    <vt:lpwstr/>
  </op:property>
  <op:property fmtid="{D5CDD505-2E9C-101B-9397-08002B2CF9AE}" pid="21" name="DN_d_interneparter5">
    <vt:lpwstr/>
  </op:property>
  <op:property fmtid="{D5CDD505-2E9C-101B-9397-08002B2CF9AE}" pid="22" name="DN_d_afsender1">
    <vt:lpwstr/>
  </op:property>
  <op:property fmtid="{D5CDD505-2E9C-101B-9397-08002B2CF9AE}" pid="23" name="DN_d_interneparter6">
    <vt:lpwstr/>
  </op:property>
  <op:property fmtid="{D5CDD505-2E9C-101B-9397-08002B2CF9AE}" pid="24" name="DN_d_interneparter7">
    <vt:lpwstr/>
  </op:property>
  <op:property fmtid="{D5CDD505-2E9C-101B-9397-08002B2CF9AE}" pid="25" name="DN_d_interneparter8">
    <vt:lpwstr/>
  </op:property>
  <op:property fmtid="{D5CDD505-2E9C-101B-9397-08002B2CF9AE}" pid="26" name="DN_d_afsender2">
    <vt:lpwstr/>
  </op:property>
  <op:property fmtid="{D5CDD505-2E9C-101B-9397-08002B2CF9AE}" pid="27" name="DN_d_afsender3">
    <vt:lpwstr/>
  </op:property>
  <op:property fmtid="{D5CDD505-2E9C-101B-9397-08002B2CF9AE}" pid="28" name="DN_d_interneparter9">
    <vt:lpwstr/>
  </op:property>
  <op:property fmtid="{D5CDD505-2E9C-101B-9397-08002B2CF9AE}" pid="29" name="DN_d_interneparter10">
    <vt:lpwstr/>
  </op:property>
  <op:property fmtid="{D5CDD505-2E9C-101B-9397-08002B2CF9AE}" pid="30" name="DN_d_interneparter11">
    <vt:lpwstr/>
  </op:property>
  <op:property fmtid="{D5CDD505-2E9C-101B-9397-08002B2CF9AE}" pid="31" name="DN_d_afsender4">
    <vt:lpwstr/>
  </op:property>
  <op:property fmtid="{D5CDD505-2E9C-101B-9397-08002B2CF9AE}" pid="32" name="DN_d_interneparter12">
    <vt:lpwstr/>
  </op:property>
  <op:property fmtid="{D5CDD505-2E9C-101B-9397-08002B2CF9AE}" pid="33" name="DN_d_interneparter13">
    <vt:lpwstr/>
  </op:property>
  <op:property fmtid="{D5CDD505-2E9C-101B-9397-08002B2CF9AE}" pid="34" name="DN_d_interneparter14">
    <vt:lpwstr/>
  </op:property>
  <op:property fmtid="{D5CDD505-2E9C-101B-9397-08002B2CF9AE}" pid="35" name="DN_d_interneparter15">
    <vt:lpwstr/>
  </op:property>
  <op:property fmtid="{D5CDD505-2E9C-101B-9397-08002B2CF9AE}" pid="36" name="DN_d_afsender5">
    <vt:lpwstr/>
  </op:property>
  <op:property fmtid="{D5CDD505-2E9C-101B-9397-08002B2CF9AE}" pid="37" name="DN_d_part">
    <vt:lpwstr/>
  </op:property>
  <op:property fmtid="{D5CDD505-2E9C-101B-9397-08002B2CF9AE}" pid="38" name="DN_d_parter_interne">
    <vt:lpwstr>Troels Krohn(Responsible)</vt:lpwstr>
  </op:property>
  <op:property fmtid="{D5CDD505-2E9C-101B-9397-08002B2CF9AE}" pid="39" name="DN_d_parter_eksterne">
    <vt:lpwstr/>
  </op:property>
  <op:property fmtid="{D5CDD505-2E9C-101B-9397-08002B2CF9AE}" pid="40" name="DN_d_init">
    <vt:lpwstr/>
  </op:property>
  <op:property fmtid="{D5CDD505-2E9C-101B-9397-08002B2CF9AE}" pid="41" name="DN_d_emne">
    <vt:lpwstr/>
  </op:property>
  <op:property fmtid="{D5CDD505-2E9C-101B-9397-08002B2CF9AE}" pid="42" name="DN_d_referent">
    <vt:lpwstr/>
  </op:property>
  <op:property fmtid="{D5CDD505-2E9C-101B-9397-08002B2CF9AE}" pid="43" name="DN_d_ordstyrer">
    <vt:lpwstr/>
  </op:property>
  <op:property fmtid="{D5CDD505-2E9C-101B-9397-08002B2CF9AE}" pid="44" name="DN_d_moededato">
    <vt:lpwstr/>
  </op:property>
  <op:property fmtid="{D5CDD505-2E9C-101B-9397-08002B2CF9AE}" pid="45" name="DN_d_underskriver_mobil">
    <vt:lpwstr/>
  </op:property>
  <op:property fmtid="{D5CDD505-2E9C-101B-9397-08002B2CF9AE}" pid="46" name="DN_d_underskriver_telefon">
    <vt:lpwstr/>
  </op:property>
  <op:property fmtid="{D5CDD505-2E9C-101B-9397-08002B2CF9AE}" pid="47" name="DN_d_dato_periodestart">
    <vt:lpwstr/>
  </op:property>
  <op:property fmtid="{D5CDD505-2E9C-101B-9397-08002B2CF9AE}" pid="48" name="DN_d_dato_periodeslut">
    <vt:lpwstr/>
  </op:property>
  <op:property fmtid="{D5CDD505-2E9C-101B-9397-08002B2CF9AE}" pid="49" name="DN_d_udsendelsesdato">
    <vt:lpwstr/>
  </op:property>
  <op:property fmtid="{D5CDD505-2E9C-101B-9397-08002B2CF9AE}" pid="50" name="DN_d_cvr-nr.">
    <vt:lpwstr/>
  </op:property>
  <op:property fmtid="{D5CDD505-2E9C-101B-9397-08002B2CF9AE}" pid="51" name="DN_d_matr.nr.">
    <vt:lpwstr/>
  </op:property>
  <op:property fmtid="{D5CDD505-2E9C-101B-9397-08002B2CF9AE}" pid="52" name="DN_d_firmanavn">
    <vt:lpwstr/>
  </op:property>
  <op:property fmtid="{D5CDD505-2E9C-101B-9397-08002B2CF9AE}" pid="53" name="DN_d_opfølgningfra">
    <vt:lpwstr/>
  </op:property>
  <op:property fmtid="{D5CDD505-2E9C-101B-9397-08002B2CF9AE}" pid="54" name="DN_d_dagsordenformøde">
    <vt:lpwstr/>
  </op:property>
  <op:property fmtid="{D5CDD505-2E9C-101B-9397-08002B2CF9AE}" pid="55" name="DN_d_fraværende">
    <vt:lpwstr/>
  </op:property>
  <op:property fmtid="{D5CDD505-2E9C-101B-9397-08002B2CF9AE}" pid="56" name="DN_d_afsender">
    <vt:lpwstr/>
  </op:property>
  <op:property fmtid="{D5CDD505-2E9C-101B-9397-08002B2CF9AE}" pid="57" name="DN_d_tidsrum">
    <vt:lpwstr/>
  </op:property>
  <op:property fmtid="{D5CDD505-2E9C-101B-9397-08002B2CF9AE}" pid="58" name="DN_d_feltnr">
    <vt:lpwstr/>
  </op:property>
  <op:property fmtid="{D5CDD505-2E9C-101B-9397-08002B2CF9AE}" pid="59" name="DN_d_ringerigen">
    <vt:lpwstr/>
  </op:property>
  <op:property fmtid="{D5CDD505-2E9C-101B-9397-08002B2CF9AE}" pid="60" name="DN_d_ønskeropring">
    <vt:lpwstr/>
  </op:property>
  <op:property fmtid="{D5CDD505-2E9C-101B-9397-08002B2CF9AE}" pid="61" name="DN_d_telefonnr">
    <vt:lpwstr/>
  </op:property>
  <op:property fmtid="{D5CDD505-2E9C-101B-9397-08002B2CF9AE}" pid="62" name="DN_d_beskrivelsetelefonbesked">
    <vt:lpwstr/>
  </op:property>
  <op:property fmtid="{D5CDD505-2E9C-101B-9397-08002B2CF9AE}" pid="63" name="DN_d_tilansvarligtelefonbesked">
    <vt:lpwstr/>
  </op:property>
  <op:property fmtid="{D5CDD505-2E9C-101B-9397-08002B2CF9AE}" pid="64" name="DN_d_frakundeborgertelefonbesked">
    <vt:lpwstr/>
  </op:property>
  <op:property fmtid="{D5CDD505-2E9C-101B-9397-08002B2CF9AE}" pid="65" name="DN_d_datoforhenvendelsetelefonbesked">
    <vt:lpwstr/>
  </op:property>
  <op:property fmtid="{D5CDD505-2E9C-101B-9397-08002B2CF9AE}" pid="66" name="DN_d_dagsordenspkt_PK">
    <vt:lpwstr/>
  </op:property>
  <op:property fmtid="{D5CDD505-2E9C-101B-9397-08002B2CF9AE}" pid="67" name="DN_d_1.Overskrift_PK">
    <vt:lpwstr/>
  </op:property>
  <op:property fmtid="{D5CDD505-2E9C-101B-9397-08002B2CF9AE}" pid="68" name="DN_d_2.Overskrift_PK">
    <vt:lpwstr/>
  </op:property>
  <op:property fmtid="{D5CDD505-2E9C-101B-9397-08002B2CF9AE}" pid="69" name="DN_d_3.Overskrift_PK">
    <vt:lpwstr/>
  </op:property>
  <op:property fmtid="{D5CDD505-2E9C-101B-9397-08002B2CF9AE}" pid="70" name="DN_d_4.Indstilling_PK">
    <vt:lpwstr/>
  </op:property>
  <op:property fmtid="{D5CDD505-2E9C-101B-9397-08002B2CF9AE}" pid="71" name="DN_d_Emne_PK">
    <vt:lpwstr/>
  </op:property>
  <op:property fmtid="{D5CDD505-2E9C-101B-9397-08002B2CF9AE}" pid="72" name="DN_d_sidstebestyrelsesmøde">
    <vt:lpwstr/>
  </op:property>
  <op:property fmtid="{D5CDD505-2E9C-101B-9397-08002B2CF9AE}" pid="73" name="DN_d_InterneParterNotat">
    <vt:lpwstr/>
  </op:property>
  <op:property fmtid="{D5CDD505-2E9C-101B-9397-08002B2CF9AE}" pid="74" name="DN_d_EksterneParterNotat">
    <vt:lpwstr/>
  </op:property>
  <op:property fmtid="{D5CDD505-2E9C-101B-9397-08002B2CF9AE}" pid="75" name="DN_d_ParterDagsorden">
    <vt:lpwstr>Troels Krohn(Responsible)</vt:lpwstr>
  </op:property>
  <op:property fmtid="{D5CDD505-2E9C-101B-9397-08002B2CF9AE}" pid="76" name="DN_d_AnsvarligEmail">
    <vt:lpwstr>TKR@byoghavn.dk</vt:lpwstr>
  </op:property>
  <op:property fmtid="{D5CDD505-2E9C-101B-9397-08002B2CF9AE}" pid="77" name="DN_d_lokation">
    <vt:lpwstr/>
  </op:property>
  <op:property fmtid="{D5CDD505-2E9C-101B-9397-08002B2CF9AE}" pid="78" name="DN_d_periode_start">
    <vt:lpwstr/>
  </op:property>
  <op:property fmtid="{D5CDD505-2E9C-101B-9397-08002B2CF9AE}" pid="79" name="DN_d_periode_slut">
    <vt:lpwstr/>
  </op:property>
  <op:property fmtid="{D5CDD505-2E9C-101B-9397-08002B2CF9AE}" pid="80" name="DN_d_modtager_kundenr">
    <vt:lpwstr/>
  </op:property>
  <op:property fmtid="{D5CDD505-2E9C-101B-9397-08002B2CF9AE}" pid="81" name="DN_d_KundeAdresse">
    <vt:lpwstr/>
  </op:property>
  <op:property fmtid="{D5CDD505-2E9C-101B-9397-08002B2CF9AE}" pid="82" name="DN_d_KundeNummer">
    <vt:lpwstr/>
  </op:property>
  <op:property fmtid="{D5CDD505-2E9C-101B-9397-08002B2CF9AE}" pid="83" name="DN_d_AnsvarligInitial">
    <vt:lpwstr>tkr</vt:lpwstr>
  </op:property>
  <op:property fmtid="{D5CDD505-2E9C-101B-9397-08002B2CF9AE}" pid="84" name="DN_d_EANNummer">
    <vt:lpwstr/>
  </op:property>
  <op:property fmtid="{D5CDD505-2E9C-101B-9397-08002B2CF9AE}" pid="85" name="DN_d_KundeNavn">
    <vt:lpwstr/>
  </op:property>
  <op:property fmtid="{D5CDD505-2E9C-101B-9397-08002B2CF9AE}" pid="86" name="DN_d_FaktursSagsnummer">
    <vt:lpwstr/>
  </op:property>
  <op:property fmtid="{D5CDD505-2E9C-101B-9397-08002B2CF9AE}" pid="87" name="DN_d_ProjektNummer">
    <vt:lpwstr/>
  </op:property>
  <op:property fmtid="{D5CDD505-2E9C-101B-9397-08002B2CF9AE}" pid="88" name="DN_d_OprettetDato">
    <vt:lpwstr>09-07-2019</vt:lpwstr>
  </op:property>
  <op:property fmtid="{D5CDD505-2E9C-101B-9397-08002B2CF9AE}" pid="89" name="DN_d_koeber">
    <vt:lpwstr/>
  </op:property>
  <op:property fmtid="{D5CDD505-2E9C-101B-9397-08002B2CF9AE}" pid="90" name="DN_d_cvr-nr_modtager">
    <vt:lpwstr/>
  </op:property>
  <op:property fmtid="{D5CDD505-2E9C-101B-9397-08002B2CF9AE}" pid="91" name="DN_d_OprettetAfNavn">
    <vt:lpwstr>Troels Krohn</vt:lpwstr>
  </op:property>
  <op:property fmtid="{D5CDD505-2E9C-101B-9397-08002B2CF9AE}" pid="92" name="DN_d_OprettetAfTitel">
    <vt:lpwstr>Administrativ Koordinator/Coordinator</vt:lpwstr>
  </op:property>
  <op:property fmtid="{D5CDD505-2E9C-101B-9397-08002B2CF9AE}" pid="93" name="DN_D_DokumentPubliceretDato">
    <vt:lpwstr>25-03-2020</vt:lpwstr>
  </op:property>
  <op:property fmtid="{D5CDD505-2E9C-101B-9397-08002B2CF9AE}" pid="94" name="DN_D_DokumentSidstRettetDato">
    <vt:lpwstr>25-03-2020</vt:lpwstr>
  </op:property>
  <op:property fmtid="{D5CDD505-2E9C-101B-9397-08002B2CF9AE}" pid="95" name="DN_D_DokumentSidstRettetEngelsk">
    <vt:lpwstr>25-03-2020</vt:lpwstr>
  </op:property>
  <op:property fmtid="{D5CDD505-2E9C-101B-9397-08002B2CF9AE}" pid="96" name="DN_D_AnsvarligPMPemail">
    <vt:lpwstr/>
  </op:property>
  <op:property fmtid="{D5CDD505-2E9C-101B-9397-08002B2CF9AE}" pid="97" name="DN_D_AnsvarligPMPtelefon">
    <vt:lpwstr/>
  </op:property>
  <op:property fmtid="{D5CDD505-2E9C-101B-9397-08002B2CF9AE}" pid="98" name="DN_D_Aktionsplan">
    <vt:lpwstr/>
  </op:property>
  <op:property fmtid="{D5CDD505-2E9C-101B-9397-08002B2CF9AE}" pid="99" name="DN_D_KonsekvensAfRisiko">
    <vt:lpwstr/>
  </op:property>
  <op:property fmtid="{D5CDD505-2E9C-101B-9397-08002B2CF9AE}" pid="100" name="DN_D_Maalingsmetode">
    <vt:lpwstr/>
  </op:property>
  <op:property fmtid="{D5CDD505-2E9C-101B-9397-08002B2CF9AE}" pid="101" name="DN_D_OensketStatus">
    <vt:lpwstr/>
  </op:property>
  <op:property fmtid="{D5CDD505-2E9C-101B-9397-08002B2CF9AE}" pid="102" name="DN_D_RisikominimerendeTiltag">
    <vt:lpwstr/>
  </op:property>
  <op:property fmtid="{D5CDD505-2E9C-101B-9397-08002B2CF9AE}" pid="103" name="DN_D_RisikoPosition">
    <vt:lpwstr/>
  </op:property>
  <op:property fmtid="{D5CDD505-2E9C-101B-9397-08002B2CF9AE}" pid="104" name="DN_D_SamtykkeafgiverBy">
    <vt:lpwstr/>
  </op:property>
  <op:property fmtid="{D5CDD505-2E9C-101B-9397-08002B2CF9AE}" pid="105" name="DN_D_SamtykkeafgiverFuldeNavn">
    <vt:lpwstr/>
  </op:property>
  <op:property fmtid="{D5CDD505-2E9C-101B-9397-08002B2CF9AE}" pid="106" name="DN_D_SamtykkeafgiverGade">
    <vt:lpwstr/>
  </op:property>
  <op:property fmtid="{D5CDD505-2E9C-101B-9397-08002B2CF9AE}" pid="107" name="DN_D_SamtykkeafgiverLand">
    <vt:lpwstr/>
  </op:property>
  <op:property fmtid="{D5CDD505-2E9C-101B-9397-08002B2CF9AE}" pid="108" name="DN_D_SamtykkeafgiverPostNr">
    <vt:lpwstr/>
  </op:property>
  <op:property fmtid="{D5CDD505-2E9C-101B-9397-08002B2CF9AE}" pid="109" name="DN_D_SandsynlighedForRisko">
    <vt:lpwstr/>
  </op:property>
  <op:property fmtid="{D5CDD505-2E9C-101B-9397-08002B2CF9AE}" pid="110" name="DN_D_SpoergsmaalSomSkalBesvares">
    <vt:lpwstr/>
  </op:property>
  <op:property fmtid="{D5CDD505-2E9C-101B-9397-08002B2CF9AE}" pid="111" name="DN_D_StatusPaaImplementering">
    <vt:lpwstr/>
  </op:property>
  <op:property fmtid="{D5CDD505-2E9C-101B-9397-08002B2CF9AE}" pid="112" name="DN_D_Svar">
    <vt:lpwstr/>
  </op:property>
  <op:property fmtid="{D5CDD505-2E9C-101B-9397-08002B2CF9AE}" pid="113" name="DN_D_DokumentCurrentMajorVersion">
    <vt:lpwstr>3.0</vt:lpwstr>
  </op:property>
  <op:property fmtid="{D5CDD505-2E9C-101B-9397-08002B2CF9AE}" pid="114" name="DN_D_Dokumenttitel">
    <vt:lpwstr>Bilag 13, Beregningsark</vt:lpwstr>
  </op:property>
  <op:property fmtid="{D5CDD505-2E9C-101B-9397-08002B2CF9AE}" pid="115" name="DN_D_Dokumentnummer">
    <vt:lpwstr>D-20190709-101648</vt:lpwstr>
  </op:property>
  <op:property fmtid="{D5CDD505-2E9C-101B-9397-08002B2CF9AE}" pid="116" name="DN_D_Status">
    <vt:lpwstr>Publiceret</vt:lpwstr>
  </op:property>
  <op:property fmtid="{D5CDD505-2E9C-101B-9397-08002B2CF9AE}" pid="117" name="DN_D_Beskrivelse">
    <vt:lpwstr/>
  </op:property>
  <op:property fmtid="{D5CDD505-2E9C-101B-9397-08002B2CF9AE}" pid="118" name="DN_D_AnsvarligFuldeNavn">
    <vt:lpwstr>Troels Krohn</vt:lpwstr>
  </op:property>
  <op:property fmtid="{D5CDD505-2E9C-101B-9397-08002B2CF9AE}" pid="119" name="DN_s_sagsnr">
    <vt:lpwstr>S-20191030-1535</vt:lpwstr>
  </op:property>
  <op:property fmtid="{D5CDD505-2E9C-101B-9397-08002B2CF9AE}" pid="120" name="DN_S_Ansvarlig_Fuldenavn">
    <vt:lpwstr>Troels Krohn</vt:lpwstr>
  </op:property>
  <op:property fmtid="{D5CDD505-2E9C-101B-9397-08002B2CF9AE}" pid="121" name="DN_S_Ansvarlig_Titel">
    <vt:lpwstr>Administrativ Koordinator/Coordinator</vt:lpwstr>
  </op:property>
  <op:property fmtid="{D5CDD505-2E9C-101B-9397-08002B2CF9AE}" pid="122" name="DN_S_Ansvarlig_Mail">
    <vt:lpwstr>TKR@byoghavn.dk</vt:lpwstr>
  </op:property>
  <op:property fmtid="{D5CDD505-2E9C-101B-9397-08002B2CF9AE}" pid="123" name="DN_S_Ansvarlig_tlf">
    <vt:lpwstr/>
  </op:property>
  <op:property fmtid="{D5CDD505-2E9C-101B-9397-08002B2CF9AE}" pid="124" name="DN_S_Kunde">
    <vt:lpwstr/>
  </op:property>
  <op:property fmtid="{D5CDD505-2E9C-101B-9397-08002B2CF9AE}" pid="125" name="DN_S_TourKontakt">
    <vt:lpwstr/>
  </op:property>
  <op:property fmtid="{D5CDD505-2E9C-101B-9397-08002B2CF9AE}" pid="126" name="DN_S_brevdato">
    <vt:lpwstr/>
  </op:property>
  <op:property fmtid="{D5CDD505-2E9C-101B-9397-08002B2CF9AE}" pid="127" name="DN_S_Tidsrum">
    <vt:lpwstr/>
  </op:property>
  <op:property fmtid="{D5CDD505-2E9C-101B-9397-08002B2CF9AE}" pid="128" name="DN_S_GuideFuldeNavn">
    <vt:lpwstr/>
  </op:property>
  <op:property fmtid="{D5CDD505-2E9C-101B-9397-08002B2CF9AE}" pid="129" name="DN_S_GuideTelefon">
    <vt:lpwstr/>
  </op:property>
  <op:property fmtid="{D5CDD505-2E9C-101B-9397-08002B2CF9AE}" pid="130" name="DN_S_MoedestedTour">
    <vt:lpwstr/>
  </op:property>
  <op:property fmtid="{D5CDD505-2E9C-101B-9397-08002B2CF9AE}" pid="131" name="DN_S_Deltagerantal">
    <vt:lpwstr/>
  </op:property>
  <op:property fmtid="{D5CDD505-2E9C-101B-9397-08002B2CF9AE}" pid="132" name="DN_S_KontaktpersonFuldeNavn">
    <vt:lpwstr/>
  </op:property>
  <op:property fmtid="{D5CDD505-2E9C-101B-9397-08002B2CF9AE}" pid="133" name="DN_S_KontaktpersonTelefon">
    <vt:lpwstr/>
  </op:property>
  <op:property fmtid="{D5CDD505-2E9C-101B-9397-08002B2CF9AE}" pid="134" name="DN_S_KontakpersonEmail">
    <vt:lpwstr/>
  </op:property>
  <op:property fmtid="{D5CDD505-2E9C-101B-9397-08002B2CF9AE}" pid="135" name="DN_S_GuideEmail">
    <vt:lpwstr/>
  </op:property>
  <op:property fmtid="{D5CDD505-2E9C-101B-9397-08002B2CF9AE}" pid="136" name="DN_S_BookingTransport">
    <vt:lpwstr/>
  </op:property>
  <op:property fmtid="{D5CDD505-2E9C-101B-9397-08002B2CF9AE}" pid="137" name="DS_S_Sprog">
    <vt:lpwstr/>
  </op:property>
  <op:property fmtid="{D5CDD505-2E9C-101B-9397-08002B2CF9AE}" pid="138" name="DN_S_DatoTour">
    <vt:lpwstr/>
  </op:property>
  <op:property fmtid="{D5CDD505-2E9C-101B-9397-08002B2CF9AE}" pid="139" name="DS_S_Turpris">
    <vt:lpwstr/>
  </op:property>
  <op:property fmtid="{D5CDD505-2E9C-101B-9397-08002B2CF9AE}" pid="140" name="Author">
    <vt:lpwstr>Troels Krohn</vt:lpwstr>
  </op:property>
  <op:property fmtid="{D5CDD505-2E9C-101B-9397-08002B2CF9AE}" pid="141" name="Title">
    <vt:lpwstr>Bilag 13, Beregningsark</vt:lpwstr>
  </op:property>
</op:Properties>
</file>